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2 sz segédlet" sheetId="1" r:id="rId1"/>
  </sheets>
  <calcPr calcId="124519"/>
</workbook>
</file>

<file path=xl/calcChain.xml><?xml version="1.0" encoding="utf-8"?>
<calcChain xmlns="http://schemas.openxmlformats.org/spreadsheetml/2006/main">
  <c r="D31" i="1"/>
  <c r="D40" s="1"/>
  <c r="C31"/>
  <c r="D24"/>
  <c r="C24"/>
  <c r="D19"/>
  <c r="C19"/>
</calcChain>
</file>

<file path=xl/sharedStrings.xml><?xml version="1.0" encoding="utf-8"?>
<sst xmlns="http://schemas.openxmlformats.org/spreadsheetml/2006/main" count="41" uniqueCount="41">
  <si>
    <t>2. sz. segédlet</t>
  </si>
  <si>
    <t>2009. évre igényelt normatív állami hozzájárulás</t>
  </si>
  <si>
    <t>Címkód</t>
  </si>
  <si>
    <t>Megnevezés</t>
  </si>
  <si>
    <t>2009. évre igényelt normatív mutatószámok összesen</t>
  </si>
  <si>
    <t>2009. évre igényelt kötött normatíva mutatószámai</t>
  </si>
  <si>
    <t>Baross u.</t>
  </si>
  <si>
    <t>Dózsa Gy.út</t>
  </si>
  <si>
    <t>Vázsonyi Vilmos Id.O.</t>
  </si>
  <si>
    <t>Halom u.</t>
  </si>
  <si>
    <t>Kamaraerdei út</t>
  </si>
  <si>
    <t>Kútvölgyi út</t>
  </si>
  <si>
    <t>Pesti út</t>
  </si>
  <si>
    <t>Virág B. u.</t>
  </si>
  <si>
    <t>Gödöllő</t>
  </si>
  <si>
    <t>Gyula</t>
  </si>
  <si>
    <t>Polgárdi</t>
  </si>
  <si>
    <t>Szombathely</t>
  </si>
  <si>
    <t>Vámosmikola</t>
  </si>
  <si>
    <t>Idősek Otthonai összesen</t>
  </si>
  <si>
    <t>Szentgotthárd</t>
  </si>
  <si>
    <t>Tompa</t>
  </si>
  <si>
    <t>Zalaapáti, mint telephely</t>
  </si>
  <si>
    <t>Ráday G. u., mint telephely</t>
  </si>
  <si>
    <t>Pszich. Betegek Otthonai összesen</t>
  </si>
  <si>
    <t>Bucsuszentlászló</t>
  </si>
  <si>
    <t>Csákánydoroszló</t>
  </si>
  <si>
    <t>Darvastó</t>
  </si>
  <si>
    <t>Kéthely</t>
  </si>
  <si>
    <t>Tordas</t>
  </si>
  <si>
    <t>Zsira</t>
  </si>
  <si>
    <t>Fogyatékosok Otthonai összesen</t>
  </si>
  <si>
    <t>BMSZKI átmeneti szállás</t>
  </si>
  <si>
    <t>BMSZKI éjjeli menedékhely</t>
  </si>
  <si>
    <t>Menedékhelyek összesen:</t>
  </si>
  <si>
    <t>BMSZKI Nappali melegedő</t>
  </si>
  <si>
    <t>Egyéb jogcímek:</t>
  </si>
  <si>
    <t>Családok átmeneti otthona</t>
  </si>
  <si>
    <t>Pesti út Gondozóház</t>
  </si>
  <si>
    <t>BMSZKI utcai szociális munka (működési hó)</t>
  </si>
  <si>
    <t>2000 Szociálpolitikai Ügyosztály összesen:</t>
  </si>
</sst>
</file>

<file path=xl/styles.xml><?xml version="1.0" encoding="utf-8"?>
<styleSheet xmlns="http://schemas.openxmlformats.org/spreadsheetml/2006/main">
  <fonts count="12">
    <font>
      <sz val="10"/>
      <name val="Arial CE"/>
      <charset val="238"/>
    </font>
    <font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/>
    <xf numFmtId="37" fontId="7" fillId="0" borderId="12" xfId="0" applyNumberFormat="1" applyFont="1" applyBorder="1"/>
    <xf numFmtId="37" fontId="8" fillId="0" borderId="13" xfId="0" applyNumberFormat="1" applyFont="1" applyBorder="1"/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37" fontId="7" fillId="0" borderId="15" xfId="0" applyNumberFormat="1" applyFont="1" applyBorder="1"/>
    <xf numFmtId="37" fontId="8" fillId="0" borderId="16" xfId="0" applyNumberFormat="1" applyFont="1" applyBorder="1" applyAlignment="1"/>
    <xf numFmtId="0" fontId="6" fillId="0" borderId="17" xfId="0" applyFont="1" applyBorder="1" applyAlignment="1">
      <alignment horizontal="center"/>
    </xf>
    <xf numFmtId="0" fontId="6" fillId="0" borderId="18" xfId="0" applyFont="1" applyBorder="1"/>
    <xf numFmtId="37" fontId="7" fillId="0" borderId="19" xfId="0" applyNumberFormat="1" applyFont="1" applyBorder="1"/>
    <xf numFmtId="37" fontId="8" fillId="0" borderId="20" xfId="0" applyNumberFormat="1" applyFont="1" applyBorder="1" applyAlignment="1"/>
    <xf numFmtId="0" fontId="5" fillId="0" borderId="21" xfId="0" applyFont="1" applyBorder="1"/>
    <xf numFmtId="0" fontId="5" fillId="0" borderId="22" xfId="0" applyFont="1" applyBorder="1"/>
    <xf numFmtId="37" fontId="4" fillId="0" borderId="23" xfId="0" applyNumberFormat="1" applyFont="1" applyBorder="1"/>
    <xf numFmtId="37" fontId="4" fillId="0" borderId="24" xfId="0" applyNumberFormat="1" applyFont="1" applyBorder="1"/>
    <xf numFmtId="0" fontId="9" fillId="0" borderId="10" xfId="0" applyFont="1" applyBorder="1" applyAlignment="1">
      <alignment horizontal="center"/>
    </xf>
    <xf numFmtId="0" fontId="9" fillId="0" borderId="11" xfId="0" applyFont="1" applyBorder="1"/>
    <xf numFmtId="37" fontId="7" fillId="0" borderId="25" xfId="0" applyNumberFormat="1" applyFont="1" applyBorder="1"/>
    <xf numFmtId="37" fontId="8" fillId="0" borderId="26" xfId="0" applyNumberFormat="1" applyFont="1" applyBorder="1" applyAlignment="1"/>
    <xf numFmtId="0" fontId="9" fillId="0" borderId="4" xfId="0" applyFont="1" applyBorder="1" applyAlignment="1">
      <alignment horizontal="center"/>
    </xf>
    <xf numFmtId="0" fontId="9" fillId="0" borderId="14" xfId="0" applyFont="1" applyBorder="1"/>
    <xf numFmtId="0" fontId="1" fillId="0" borderId="16" xfId="0" applyFont="1" applyBorder="1"/>
    <xf numFmtId="0" fontId="9" fillId="0" borderId="17" xfId="0" applyFont="1" applyBorder="1" applyAlignment="1">
      <alignment horizontal="center"/>
    </xf>
    <xf numFmtId="0" fontId="9" fillId="0" borderId="18" xfId="0" applyFont="1" applyBorder="1"/>
    <xf numFmtId="0" fontId="1" fillId="0" borderId="20" xfId="0" applyFont="1" applyBorder="1"/>
    <xf numFmtId="0" fontId="10" fillId="0" borderId="21" xfId="0" applyFont="1" applyBorder="1"/>
    <xf numFmtId="0" fontId="10" fillId="0" borderId="22" xfId="0" applyFont="1" applyBorder="1"/>
    <xf numFmtId="0" fontId="11" fillId="0" borderId="22" xfId="0" applyFont="1" applyBorder="1"/>
    <xf numFmtId="0" fontId="9" fillId="0" borderId="11" xfId="0" applyFont="1" applyFill="1" applyBorder="1"/>
    <xf numFmtId="0" fontId="1" fillId="0" borderId="26" xfId="0" applyFont="1" applyBorder="1"/>
    <xf numFmtId="0" fontId="9" fillId="0" borderId="18" xfId="0" applyFont="1" applyFill="1" applyBorder="1"/>
    <xf numFmtId="0" fontId="5" fillId="0" borderId="21" xfId="0" applyFont="1" applyFill="1" applyBorder="1" applyAlignment="1">
      <alignment horizontal="right"/>
    </xf>
    <xf numFmtId="0" fontId="5" fillId="0" borderId="22" xfId="0" applyFont="1" applyFill="1" applyBorder="1" applyAlignment="1">
      <alignment horizontal="right"/>
    </xf>
    <xf numFmtId="37" fontId="4" fillId="0" borderId="24" xfId="0" applyNumberFormat="1" applyFont="1" applyBorder="1" applyAlignment="1"/>
    <xf numFmtId="0" fontId="4" fillId="0" borderId="4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37" fontId="1" fillId="0" borderId="15" xfId="0" applyNumberFormat="1" applyFont="1" applyBorder="1"/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37" fontId="7" fillId="0" borderId="19" xfId="0" applyNumberFormat="1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1" fillId="0" borderId="23" xfId="0" applyFont="1" applyBorder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0"/>
  <sheetViews>
    <sheetView tabSelected="1" workbookViewId="0">
      <selection activeCell="D1" sqref="D1"/>
    </sheetView>
  </sheetViews>
  <sheetFormatPr defaultRowHeight="12.75"/>
  <cols>
    <col min="1" max="1" width="9.140625" style="1"/>
    <col min="2" max="2" width="32.140625" style="1" customWidth="1"/>
    <col min="3" max="3" width="17.42578125" style="1" customWidth="1"/>
    <col min="4" max="4" width="16.28515625" style="1" customWidth="1"/>
    <col min="5" max="16384" width="9.140625" style="1"/>
  </cols>
  <sheetData>
    <row r="1" spans="1:4" ht="21" customHeight="1">
      <c r="D1" s="2" t="s">
        <v>0</v>
      </c>
    </row>
    <row r="2" spans="1:4" ht="19.5" thickBot="1">
      <c r="A2" s="3" t="s">
        <v>1</v>
      </c>
      <c r="B2" s="3"/>
      <c r="C2" s="3"/>
      <c r="D2" s="3"/>
    </row>
    <row r="3" spans="1:4" ht="21" customHeight="1">
      <c r="A3" s="4" t="s">
        <v>2</v>
      </c>
      <c r="B3" s="5" t="s">
        <v>3</v>
      </c>
      <c r="C3" s="6" t="s">
        <v>4</v>
      </c>
      <c r="D3" s="6" t="s">
        <v>5</v>
      </c>
    </row>
    <row r="4" spans="1:4" ht="21.75" customHeight="1">
      <c r="A4" s="7"/>
      <c r="B4" s="8"/>
      <c r="C4" s="9"/>
      <c r="D4" s="9"/>
    </row>
    <row r="5" spans="1:4" ht="21.75" customHeight="1" thickBot="1">
      <c r="A5" s="10"/>
      <c r="B5" s="11"/>
      <c r="C5" s="12"/>
      <c r="D5" s="12"/>
    </row>
    <row r="6" spans="1:4" ht="15.75">
      <c r="A6" s="13">
        <v>2102</v>
      </c>
      <c r="B6" s="14" t="s">
        <v>6</v>
      </c>
      <c r="C6" s="15">
        <v>223</v>
      </c>
      <c r="D6" s="16">
        <v>49</v>
      </c>
    </row>
    <row r="7" spans="1:4" ht="15.75">
      <c r="A7" s="17">
        <v>2103</v>
      </c>
      <c r="B7" s="18" t="s">
        <v>7</v>
      </c>
      <c r="C7" s="19">
        <v>168</v>
      </c>
      <c r="D7" s="20">
        <v>36</v>
      </c>
    </row>
    <row r="8" spans="1:4" ht="15.75">
      <c r="A8" s="17">
        <v>2104</v>
      </c>
      <c r="B8" s="18" t="s">
        <v>8</v>
      </c>
      <c r="C8" s="19">
        <v>171</v>
      </c>
      <c r="D8" s="20">
        <v>36</v>
      </c>
    </row>
    <row r="9" spans="1:4" ht="15.75">
      <c r="A9" s="17">
        <v>2106</v>
      </c>
      <c r="B9" s="18" t="s">
        <v>9</v>
      </c>
      <c r="C9" s="19">
        <v>323</v>
      </c>
      <c r="D9" s="20">
        <v>81</v>
      </c>
    </row>
    <row r="10" spans="1:4" ht="15.75">
      <c r="A10" s="17">
        <v>2107</v>
      </c>
      <c r="B10" s="18" t="s">
        <v>10</v>
      </c>
      <c r="C10" s="19">
        <v>646</v>
      </c>
      <c r="D10" s="20">
        <v>154</v>
      </c>
    </row>
    <row r="11" spans="1:4" ht="15.75">
      <c r="A11" s="17">
        <v>2108</v>
      </c>
      <c r="B11" s="18" t="s">
        <v>11</v>
      </c>
      <c r="C11" s="19">
        <v>274</v>
      </c>
      <c r="D11" s="20">
        <v>79</v>
      </c>
    </row>
    <row r="12" spans="1:4" ht="15.75">
      <c r="A12" s="17">
        <v>2109</v>
      </c>
      <c r="B12" s="18" t="s">
        <v>12</v>
      </c>
      <c r="C12" s="19">
        <v>527</v>
      </c>
      <c r="D12" s="20">
        <v>108</v>
      </c>
    </row>
    <row r="13" spans="1:4" ht="15.75">
      <c r="A13" s="17">
        <v>2110</v>
      </c>
      <c r="B13" s="18" t="s">
        <v>13</v>
      </c>
      <c r="C13" s="19">
        <v>178</v>
      </c>
      <c r="D13" s="20">
        <v>120</v>
      </c>
    </row>
    <row r="14" spans="1:4" ht="15.75">
      <c r="A14" s="17">
        <v>2114</v>
      </c>
      <c r="B14" s="18" t="s">
        <v>14</v>
      </c>
      <c r="C14" s="19">
        <v>294</v>
      </c>
      <c r="D14" s="20">
        <v>70</v>
      </c>
    </row>
    <row r="15" spans="1:4" ht="15.75">
      <c r="A15" s="17">
        <v>2115</v>
      </c>
      <c r="B15" s="18" t="s">
        <v>15</v>
      </c>
      <c r="C15" s="19">
        <v>420</v>
      </c>
      <c r="D15" s="20">
        <v>97</v>
      </c>
    </row>
    <row r="16" spans="1:4" ht="15.75">
      <c r="A16" s="17">
        <v>2118</v>
      </c>
      <c r="B16" s="18" t="s">
        <v>16</v>
      </c>
      <c r="C16" s="19">
        <v>165</v>
      </c>
      <c r="D16" s="20">
        <v>54</v>
      </c>
    </row>
    <row r="17" spans="1:4" ht="15.75">
      <c r="A17" s="17">
        <v>2120</v>
      </c>
      <c r="B17" s="18" t="s">
        <v>17</v>
      </c>
      <c r="C17" s="19">
        <v>140</v>
      </c>
      <c r="D17" s="20">
        <v>36</v>
      </c>
    </row>
    <row r="18" spans="1:4" ht="16.5" thickBot="1">
      <c r="A18" s="21">
        <v>2123</v>
      </c>
      <c r="B18" s="22" t="s">
        <v>18</v>
      </c>
      <c r="C18" s="23">
        <v>240</v>
      </c>
      <c r="D18" s="24">
        <v>65</v>
      </c>
    </row>
    <row r="19" spans="1:4" ht="16.5" thickBot="1">
      <c r="A19" s="25" t="s">
        <v>19</v>
      </c>
      <c r="B19" s="26"/>
      <c r="C19" s="27">
        <f>SUM(C6:C18)</f>
        <v>3769</v>
      </c>
      <c r="D19" s="28">
        <f>SUM(D6:D18)</f>
        <v>985</v>
      </c>
    </row>
    <row r="20" spans="1:4" ht="15.75">
      <c r="A20" s="29">
        <v>2119</v>
      </c>
      <c r="B20" s="30" t="s">
        <v>20</v>
      </c>
      <c r="C20" s="31">
        <v>734</v>
      </c>
      <c r="D20" s="32">
        <v>175</v>
      </c>
    </row>
    <row r="21" spans="1:4" ht="15.75">
      <c r="A21" s="33">
        <v>2121</v>
      </c>
      <c r="B21" s="34" t="s">
        <v>21</v>
      </c>
      <c r="C21" s="19">
        <v>137</v>
      </c>
      <c r="D21" s="20">
        <v>51</v>
      </c>
    </row>
    <row r="22" spans="1:4" ht="15.75">
      <c r="A22" s="33">
        <v>2111</v>
      </c>
      <c r="B22" s="34" t="s">
        <v>22</v>
      </c>
      <c r="C22" s="19">
        <v>166</v>
      </c>
      <c r="D22" s="35"/>
    </row>
    <row r="23" spans="1:4" ht="16.5" thickBot="1">
      <c r="A23" s="36">
        <v>2110</v>
      </c>
      <c r="B23" s="37" t="s">
        <v>23</v>
      </c>
      <c r="C23" s="23">
        <v>171</v>
      </c>
      <c r="D23" s="38"/>
    </row>
    <row r="24" spans="1:4" ht="16.5" thickBot="1">
      <c r="A24" s="39" t="s">
        <v>24</v>
      </c>
      <c r="B24" s="40"/>
      <c r="C24" s="27">
        <f>SUM(C20:C23)</f>
        <v>1208</v>
      </c>
      <c r="D24" s="28">
        <f>SUM(D20:D23)</f>
        <v>226</v>
      </c>
    </row>
    <row r="25" spans="1:4" ht="15.75">
      <c r="A25" s="29">
        <v>2111</v>
      </c>
      <c r="B25" s="30" t="s">
        <v>25</v>
      </c>
      <c r="C25" s="31">
        <v>100</v>
      </c>
      <c r="D25" s="32">
        <v>78</v>
      </c>
    </row>
    <row r="26" spans="1:4" ht="15.75">
      <c r="A26" s="33">
        <v>2112</v>
      </c>
      <c r="B26" s="34" t="s">
        <v>26</v>
      </c>
      <c r="C26" s="19">
        <v>255</v>
      </c>
      <c r="D26" s="20">
        <v>84</v>
      </c>
    </row>
    <row r="27" spans="1:4" ht="15.75">
      <c r="A27" s="33">
        <v>2113</v>
      </c>
      <c r="B27" s="34" t="s">
        <v>27</v>
      </c>
      <c r="C27" s="19">
        <v>279</v>
      </c>
      <c r="D27" s="20">
        <v>91</v>
      </c>
    </row>
    <row r="28" spans="1:4" ht="15.75">
      <c r="A28" s="33">
        <v>2116</v>
      </c>
      <c r="B28" s="34" t="s">
        <v>28</v>
      </c>
      <c r="C28" s="19">
        <v>214</v>
      </c>
      <c r="D28" s="20">
        <v>83</v>
      </c>
    </row>
    <row r="29" spans="1:4" ht="15.75">
      <c r="A29" s="33">
        <v>2122</v>
      </c>
      <c r="B29" s="34" t="s">
        <v>29</v>
      </c>
      <c r="C29" s="19">
        <v>272</v>
      </c>
      <c r="D29" s="20">
        <v>109</v>
      </c>
    </row>
    <row r="30" spans="1:4" ht="16.5" thickBot="1">
      <c r="A30" s="36">
        <v>2126</v>
      </c>
      <c r="B30" s="37" t="s">
        <v>30</v>
      </c>
      <c r="C30" s="23">
        <v>280</v>
      </c>
      <c r="D30" s="24">
        <v>116</v>
      </c>
    </row>
    <row r="31" spans="1:4" ht="16.5" thickBot="1">
      <c r="A31" s="39" t="s">
        <v>31</v>
      </c>
      <c r="B31" s="41"/>
      <c r="C31" s="27">
        <f>SUM(C25:C30)</f>
        <v>1400</v>
      </c>
      <c r="D31" s="28">
        <f>SUM(D25:D30)</f>
        <v>561</v>
      </c>
    </row>
    <row r="32" spans="1:4" ht="15.75">
      <c r="A32" s="13">
        <v>2127</v>
      </c>
      <c r="B32" s="42" t="s">
        <v>32</v>
      </c>
      <c r="C32" s="31">
        <v>1264</v>
      </c>
      <c r="D32" s="43"/>
    </row>
    <row r="33" spans="1:4" ht="16.5" thickBot="1">
      <c r="A33" s="21">
        <v>2127</v>
      </c>
      <c r="B33" s="44" t="s">
        <v>33</v>
      </c>
      <c r="C33" s="23">
        <v>522</v>
      </c>
      <c r="D33" s="38"/>
    </row>
    <row r="34" spans="1:4" ht="16.5" thickBot="1">
      <c r="A34" s="45" t="s">
        <v>34</v>
      </c>
      <c r="B34" s="46"/>
      <c r="C34" s="27">
        <v>1786</v>
      </c>
      <c r="D34" s="47">
        <v>114</v>
      </c>
    </row>
    <row r="35" spans="1:4" ht="15.75">
      <c r="A35" s="13">
        <v>2127</v>
      </c>
      <c r="B35" s="42" t="s">
        <v>35</v>
      </c>
      <c r="C35" s="31">
        <v>460</v>
      </c>
      <c r="D35" s="43"/>
    </row>
    <row r="36" spans="1:4" ht="15.75">
      <c r="A36" s="48" t="s">
        <v>36</v>
      </c>
      <c r="B36" s="49"/>
      <c r="C36" s="50"/>
      <c r="D36" s="35"/>
    </row>
    <row r="37" spans="1:4" ht="15.75">
      <c r="A37" s="17">
        <v>2127</v>
      </c>
      <c r="B37" s="18" t="s">
        <v>37</v>
      </c>
      <c r="C37" s="19">
        <v>94</v>
      </c>
      <c r="D37" s="35"/>
    </row>
    <row r="38" spans="1:4" ht="15.75">
      <c r="A38" s="17">
        <v>2109</v>
      </c>
      <c r="B38" s="18" t="s">
        <v>38</v>
      </c>
      <c r="C38" s="19">
        <v>17</v>
      </c>
      <c r="D38" s="35"/>
    </row>
    <row r="39" spans="1:4" ht="30.75" thickBot="1">
      <c r="A39" s="51">
        <v>2127</v>
      </c>
      <c r="B39" s="52" t="s">
        <v>39</v>
      </c>
      <c r="C39" s="53">
        <v>36</v>
      </c>
      <c r="D39" s="38"/>
    </row>
    <row r="40" spans="1:4" ht="16.5" thickBot="1">
      <c r="A40" s="54" t="s">
        <v>40</v>
      </c>
      <c r="B40" s="55"/>
      <c r="C40" s="56"/>
      <c r="D40" s="28">
        <f>SUM(D34,D31,D24,D19)</f>
        <v>1886</v>
      </c>
    </row>
  </sheetData>
  <mergeCells count="8">
    <mergeCell ref="A36:B36"/>
    <mergeCell ref="A40:B40"/>
    <mergeCell ref="A2:D2"/>
    <mergeCell ref="A3:A5"/>
    <mergeCell ref="B3:B5"/>
    <mergeCell ref="C3:C5"/>
    <mergeCell ref="D3:D5"/>
    <mergeCell ref="A34:B34"/>
  </mergeCells>
  <printOptions horizontalCentered="1" verticalCentered="1"/>
  <pageMargins left="0.70866141732283472" right="0.70866141732283472" top="0.51181102362204722" bottom="0.47244094488188981" header="0.31496062992125984" footer="0.31496062992125984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 sz segédlet</vt:lpstr>
    </vt:vector>
  </TitlesOfParts>
  <Company>Főpolgármesteri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Pokrócz Krisztina</dc:creator>
  <cp:lastModifiedBy>Pokrócz Krisztina</cp:lastModifiedBy>
  <dcterms:created xsi:type="dcterms:W3CDTF">2009-02-28T10:37:57Z</dcterms:created>
  <dcterms:modified xsi:type="dcterms:W3CDTF">2009-02-28T10:38:49Z</dcterms:modified>
</cp:coreProperties>
</file>